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80" yWindow="65116" windowWidth="29260" windowHeight="21240" activeTab="0"/>
  </bookViews>
  <sheets>
    <sheet name="別-7c 2009ソ大 (2)" sheetId="1" r:id="rId1"/>
  </sheets>
  <definedNames/>
  <calcPr fullCalcOnLoad="1"/>
</workbook>
</file>

<file path=xl/sharedStrings.xml><?xml version="1.0" encoding="utf-8"?>
<sst xmlns="http://schemas.openxmlformats.org/spreadsheetml/2006/main" count="239" uniqueCount="125">
  <si>
    <t>CT-1．More than Mooreを実現するMEMS融合LSI技術</t>
  </si>
  <si>
    <t>A-6．情報理論</t>
  </si>
  <si>
    <t>BP-5．ホワイトスペース周波数利用への道</t>
  </si>
  <si>
    <t>BS-2．多様な生活・産業を支える電波システム</t>
  </si>
  <si>
    <t>C-2C．マイクロ波C</t>
  </si>
  <si>
    <t>A-3．VLSI設計技術</t>
  </si>
  <si>
    <t>A-9．信頼性</t>
  </si>
  <si>
    <t>C-1．電磁界理論</t>
  </si>
  <si>
    <t>B-15．モバイルマルチメディア通信</t>
  </si>
  <si>
    <t>AP-2．制御のための無線伝送</t>
  </si>
  <si>
    <t>B-17．ソフトウェア無線</t>
  </si>
  <si>
    <t>BS-4．固定・移動融合時代の全IP次世代ネットワーク技術の検討課題とその解決手法</t>
  </si>
  <si>
    <t>A-13．思考と言語</t>
  </si>
  <si>
    <t>A-2．非線形問題</t>
  </si>
  <si>
    <t>A-20．スマートインフォメディアシステム</t>
  </si>
  <si>
    <t>CS-1．FDTD法による電磁界解析の最新事情</t>
  </si>
  <si>
    <t>BT-5．医療情報通信技術が活きる人材の育成とその未来</t>
  </si>
  <si>
    <t>A-5．ワイドバンドシステム</t>
  </si>
  <si>
    <t>C-8．超伝導エレクトロニクス</t>
  </si>
  <si>
    <t>A-11．超音波</t>
  </si>
  <si>
    <t>コード</t>
  </si>
  <si>
    <t>33</t>
  </si>
  <si>
    <t>棟</t>
  </si>
  <si>
    <t>総合教育研究棟</t>
  </si>
  <si>
    <t>　工学部</t>
  </si>
  <si>
    <t>食堂</t>
  </si>
  <si>
    <t>講義室</t>
  </si>
  <si>
    <t>収容数</t>
  </si>
  <si>
    <t>156</t>
  </si>
  <si>
    <t>15
（火）</t>
  </si>
  <si>
    <t>午前</t>
  </si>
  <si>
    <t>A-12．コンカレント工学/AT-3．コンカレント工学の理論と応用</t>
  </si>
  <si>
    <t>B-1B．アンテナ・伝播B/BS-1．メタマテリアルアンテナ</t>
  </si>
  <si>
    <t>午後</t>
  </si>
  <si>
    <t>BK-3．最先端ICT企業エクゼクティブによるR&amp;Dの今後の展望と課題</t>
  </si>
  <si>
    <t>BS-1．メタマテリアルアンテナ</t>
  </si>
  <si>
    <t>16
（水）</t>
  </si>
  <si>
    <t>BK-2．通信ソサイエティ総会</t>
  </si>
  <si>
    <t>A-4．信号処理/ABS-1．ブロードバンド通信のための信号処理技術</t>
  </si>
  <si>
    <t>CK-1．プレナリーセッション</t>
  </si>
  <si>
    <t>BK-2．通信ソサイエティ総会</t>
  </si>
  <si>
    <t>B-20．ユビキタス・センサネットワーク/BS-11．ひとを測るセンサネットワーク</t>
  </si>
  <si>
    <t>C-12．集積回路/C-11．シリコン材料・デバイス</t>
  </si>
  <si>
    <t>BS-5．データ中心ネットワークアーキテクチャ/Data dissemination技術</t>
  </si>
  <si>
    <t>BK-1.
通信ソサイエティ Welcome Party</t>
  </si>
  <si>
    <t>17
（木）</t>
  </si>
  <si>
    <t>A-4．信号処理</t>
  </si>
  <si>
    <t>B-1C．アンテナ・伝播C</t>
  </si>
  <si>
    <t>A-17．ITS</t>
  </si>
  <si>
    <t>B-1C．アンテナ・伝播C</t>
  </si>
  <si>
    <t>AS-2．UHF帯を利用したITS通信技術/A-17．ITS</t>
  </si>
  <si>
    <t>18
（金）</t>
  </si>
  <si>
    <t>来場者数</t>
  </si>
  <si>
    <t>B-4．環境電磁工学</t>
  </si>
  <si>
    <t>A-1．回路とシステム</t>
  </si>
  <si>
    <t>B-5B．無線通信システムB</t>
  </si>
  <si>
    <t>B-5A．無線通信システムA</t>
  </si>
  <si>
    <t>B-20．ユビキタス・センサネットワーク</t>
  </si>
  <si>
    <t>C-12．集積回路</t>
  </si>
  <si>
    <t>C-13．有機エレクトロニクス</t>
  </si>
  <si>
    <t>A-4．信号処理</t>
  </si>
  <si>
    <t>B-6．ネットワークシステム</t>
  </si>
  <si>
    <t>C-2A．マイクロ波A</t>
  </si>
  <si>
    <t>B-1A．アンテナ・伝播A</t>
  </si>
  <si>
    <t>BS-10．Network Planning, Control, and Management</t>
  </si>
  <si>
    <t>B-8．通信方式</t>
  </si>
  <si>
    <t>B-10A．光通信システムA</t>
  </si>
  <si>
    <t>C-3．光エレクトロニクス</t>
  </si>
  <si>
    <t>B-7．情報ネットワーク</t>
  </si>
  <si>
    <t>BI-1．ユビキタス無線機器の電磁ドシメトリ技術</t>
  </si>
  <si>
    <t>CS-6．環境・バイオに関わるセンシング材料とデバイス</t>
  </si>
  <si>
    <t>B-19．ネットワークソフトウェア</t>
  </si>
  <si>
    <t>AT-1．高並列プロセッサによる高性能メディア信号処理</t>
  </si>
  <si>
    <t>CS-4．波長域が広がるレーザ技術とその応用 〜「新波長レーザ」のシーズとニーズの融合に向けて〜</t>
  </si>
  <si>
    <t>C-2B．マイクロ波B</t>
  </si>
  <si>
    <t>C-5．機構デバイス</t>
  </si>
  <si>
    <t>BS-7．次世代伝送用光ファイバの展望</t>
  </si>
  <si>
    <t>A-10．応用音響</t>
  </si>
  <si>
    <t>B-21．アドホックネットワーク</t>
  </si>
  <si>
    <t>CS-7．バイオメディカル分野を支える最新の光・マイクロ波技術</t>
  </si>
  <si>
    <t>BP-2．環境を考慮したグリーン通信技術および電源技術の動向</t>
  </si>
  <si>
    <t>BT-2．進化を続けるP2Pネットワーク構成・運用技術</t>
  </si>
  <si>
    <t>C-7．磁気記録・情報ストレージ</t>
  </si>
  <si>
    <t>BS-6．代替エネルギーシステムのパワーエレクトロニクスとエネルギー蓄積技術</t>
  </si>
  <si>
    <t>C-6．電子部品・材料</t>
  </si>
  <si>
    <t>B-2．宇宙・航行エレクトロニクス</t>
  </si>
  <si>
    <t>TK-1．超高速インターネット衛星「きずな」の開発と大規模災 害時の衛星利用に対する期待</t>
  </si>
  <si>
    <t>B-13．光ファイバ応用技術</t>
  </si>
  <si>
    <t>B-1B．アンテナ・伝播B</t>
  </si>
  <si>
    <t>B-10B．光通信システムB</t>
  </si>
  <si>
    <t>C-4．レーザ・量子エレクトロニクス</t>
  </si>
  <si>
    <t>C-14．マイクロ波フォトニクス</t>
  </si>
  <si>
    <t>B-18．バイオメトリクス・セキュリティ</t>
  </si>
  <si>
    <t>B-12．フォトニックネットワーク</t>
  </si>
  <si>
    <t>AK-1．基礎・境界ソサイエティフェロー称号贈呈式</t>
  </si>
  <si>
    <t>B-11．コミュニケーションクオリティ</t>
  </si>
  <si>
    <t>B-9．電子通信エネルギー技術</t>
  </si>
  <si>
    <t>TK-2．国際標準化への道筋−学会発の標準化はどのように出来るのか？−</t>
  </si>
  <si>
    <t>BP-1．IMT-Advancedに向けた無線方式提案</t>
  </si>
  <si>
    <t>A-8．技術と社会・倫理</t>
  </si>
  <si>
    <t>CS-2．超広帯域（UWB）フィルタ　&amp;#8211; その研究開発の最新動向と応用 &amp;#8211;</t>
  </si>
  <si>
    <t>BS-9．減災・防災モニタリングのための光ファイバ応用技術の進展</t>
  </si>
  <si>
    <t>BT-3．異種無線統合／連携ネットワーク管理技術の最新動向</t>
  </si>
  <si>
    <t>BP-3．Ethernet Evolution：キャリアイーサネットの未来を展望する</t>
  </si>
  <si>
    <t>CS-3．環境と光技術</t>
  </si>
  <si>
    <t>A-18．安全性</t>
  </si>
  <si>
    <t>AP-1．安全のためのITS技術の展開</t>
  </si>
  <si>
    <t>BK-4．アドホックネットワークの社会実装に向けて  〜安心・安全への応用可能性を探る〜</t>
  </si>
  <si>
    <t>BP-6．大学電子認証基盤とバイオメトリクス</t>
  </si>
  <si>
    <t>BP-4．フォトニック技術によるグリーンIT実現に向けて</t>
  </si>
  <si>
    <t>B-16．インターネットアーキテクチャ</t>
  </si>
  <si>
    <t>C-10．電子デバイス</t>
  </si>
  <si>
    <t>TK-3．論文の書き方講座</t>
  </si>
  <si>
    <t>B-3．衛星通信</t>
  </si>
  <si>
    <t>AT-2．MIMO-OFDM 符号化の立場から</t>
  </si>
  <si>
    <t>ABS-1．ブロードバンド通信のための信号処理技術</t>
  </si>
  <si>
    <t>B-14．情報通信マネジメント</t>
  </si>
  <si>
    <t>BS-12．イノベーティブな未来社会構築に向けた新世代ネットワークのアーキテクチャと要素技術</t>
  </si>
  <si>
    <t>BT-6．次世代無線設備試験の基礎技術</t>
  </si>
  <si>
    <t>A-7．情報セキュリティ</t>
  </si>
  <si>
    <t>BT-4．クラウドコンピューティングとネットワーク技術</t>
  </si>
  <si>
    <t>CI-1．高速ミリ波無線通信用デバイス・IC技術の現状と展望</t>
  </si>
  <si>
    <t>BS-8．映像配信の本格普及を支える品質計測・評価・制御技術</t>
  </si>
  <si>
    <t>BS-3．マルチセル・マルチアンテナ協調送受信技術</t>
  </si>
  <si>
    <t>BT-1．新たな衛星利用、衛星応用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</si>
</sst>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0_);\(0\)"/>
    <numFmt numFmtId="179" formatCode="[&lt;=999]000;000\-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F800]dddd\,\ mmmm\ dd\,\ yyyy"/>
    <numFmt numFmtId="184" formatCode="m/d\ h:mm"/>
    <numFmt numFmtId="185" formatCode="[$€-2]\ #,##0.00_);[Red]\([$€-2]\ #,##0.00\)"/>
    <numFmt numFmtId="186" formatCode="mmm\-yyyy"/>
    <numFmt numFmtId="187" formatCode="m&quot;月&quot;d&quot;日&quot;;@"/>
  </numFmts>
  <fonts count="29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0"/>
    </font>
    <font>
      <sz val="6"/>
      <name val="ＭＳ ゴシック"/>
      <family val="3"/>
    </font>
    <font>
      <sz val="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4" fillId="0" borderId="0" xfId="63" applyFont="1" applyAlignment="1">
      <alignment/>
      <protection/>
    </xf>
    <xf numFmtId="49" fontId="25" fillId="0" borderId="10" xfId="63" applyNumberFormat="1" applyFont="1" applyBorder="1" applyAlignment="1">
      <alignment horizontal="center" vertical="top"/>
      <protection/>
    </xf>
    <xf numFmtId="49" fontId="25" fillId="21" borderId="10" xfId="65" applyNumberFormat="1" applyFont="1" applyFill="1" applyBorder="1" applyAlignment="1">
      <alignment horizontal="center" vertical="top" wrapText="1"/>
      <protection/>
    </xf>
    <xf numFmtId="49" fontId="25" fillId="24" borderId="10" xfId="65" applyNumberFormat="1" applyFont="1" applyFill="1" applyBorder="1" applyAlignment="1">
      <alignment horizontal="center" vertical="top" wrapText="1"/>
      <protection/>
    </xf>
    <xf numFmtId="49" fontId="24" fillId="0" borderId="0" xfId="63" applyNumberFormat="1" applyFont="1" applyAlignment="1">
      <alignment/>
      <protection/>
    </xf>
    <xf numFmtId="49" fontId="25" fillId="0" borderId="10" xfId="65" applyNumberFormat="1" applyFont="1" applyFill="1" applyBorder="1" applyAlignment="1">
      <alignment horizontal="center" vertical="top" wrapText="1"/>
      <protection/>
    </xf>
    <xf numFmtId="49" fontId="25" fillId="0" borderId="10" xfId="65" applyNumberFormat="1" applyFont="1" applyBorder="1" applyAlignment="1">
      <alignment horizontal="center" vertical="top" wrapText="1"/>
      <protection/>
    </xf>
    <xf numFmtId="49" fontId="25" fillId="0" borderId="10" xfId="65" applyNumberFormat="1" applyFont="1" applyBorder="1" applyAlignment="1">
      <alignment horizontal="center" vertical="top" shrinkToFit="1"/>
      <protection/>
    </xf>
    <xf numFmtId="0" fontId="24" fillId="0" borderId="0" xfId="63" applyFont="1" applyAlignment="1">
      <alignment horizontal="center" vertical="center"/>
      <protection/>
    </xf>
    <xf numFmtId="0" fontId="27" fillId="0" borderId="10" xfId="63" applyFont="1" applyBorder="1" applyAlignment="1">
      <alignment horizontal="center" vertical="center" textRotation="255"/>
      <protection/>
    </xf>
    <xf numFmtId="0" fontId="28" fillId="0" borderId="10" xfId="63" applyFont="1" applyFill="1" applyBorder="1" applyAlignment="1">
      <alignment vertical="top" wrapText="1"/>
      <protection/>
    </xf>
    <xf numFmtId="0" fontId="24" fillId="0" borderId="10" xfId="63" applyFont="1" applyBorder="1" applyAlignment="1">
      <alignment/>
      <protection/>
    </xf>
    <xf numFmtId="0" fontId="27" fillId="11" borderId="10" xfId="63" applyFont="1" applyFill="1" applyBorder="1" applyAlignment="1">
      <alignment vertical="top" wrapText="1"/>
      <protection/>
    </xf>
    <xf numFmtId="0" fontId="28" fillId="0" borderId="10" xfId="63" applyFont="1" applyBorder="1" applyAlignment="1">
      <alignment vertical="top" wrapText="1"/>
      <protection/>
    </xf>
    <xf numFmtId="0" fontId="28" fillId="0" borderId="0" xfId="63" applyFont="1" applyAlignment="1">
      <alignment vertical="top" wrapText="1"/>
      <protection/>
    </xf>
    <xf numFmtId="0" fontId="27" fillId="0" borderId="10" xfId="62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top" wrapText="1"/>
    </xf>
    <xf numFmtId="0" fontId="24" fillId="0" borderId="0" xfId="64" applyFont="1" applyAlignment="1">
      <alignment wrapText="1"/>
      <protection/>
    </xf>
    <xf numFmtId="0" fontId="27" fillId="0" borderId="11" xfId="63" applyFont="1" applyBorder="1" applyAlignment="1">
      <alignment horizontal="center" vertical="center" textRotation="255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1" xfId="63" applyFont="1" applyBorder="1" applyAlignment="1">
      <alignment horizontal="center"/>
      <protection/>
    </xf>
    <xf numFmtId="0" fontId="24" fillId="0" borderId="12" xfId="63" applyFont="1" applyBorder="1" applyAlignment="1">
      <alignment horizontal="center"/>
      <protection/>
    </xf>
    <xf numFmtId="0" fontId="27" fillId="0" borderId="13" xfId="63" applyFont="1" applyBorder="1" applyAlignment="1">
      <alignment horizontal="center" vertical="center" wrapText="1"/>
      <protection/>
    </xf>
    <xf numFmtId="0" fontId="27" fillId="0" borderId="14" xfId="63" applyFont="1" applyBorder="1" applyAlignment="1">
      <alignment horizontal="center" vertical="center" wrapText="1"/>
      <protection/>
    </xf>
    <xf numFmtId="0" fontId="18" fillId="0" borderId="14" xfId="63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25" fillId="24" borderId="13" xfId="63" applyNumberFormat="1" applyFont="1" applyFill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49" fontId="25" fillId="24" borderId="11" xfId="63" applyNumberFormat="1" applyFont="1" applyFill="1" applyBorder="1" applyAlignment="1">
      <alignment horizontal="center" vertical="top"/>
      <protection/>
    </xf>
    <xf numFmtId="49" fontId="25" fillId="24" borderId="16" xfId="63" applyNumberFormat="1" applyFont="1" applyFill="1" applyBorder="1" applyAlignment="1">
      <alignment horizontal="center" vertical="top"/>
      <protection/>
    </xf>
    <xf numFmtId="49" fontId="25" fillId="24" borderId="12" xfId="63" applyNumberFormat="1" applyFont="1" applyFill="1" applyBorder="1" applyAlignment="1">
      <alignment horizontal="center" vertical="top"/>
      <protection/>
    </xf>
    <xf numFmtId="49" fontId="24" fillId="0" borderId="11" xfId="63" applyNumberFormat="1" applyFont="1" applyBorder="1" applyAlignment="1">
      <alignment horizontal="center" vertical="center"/>
      <protection/>
    </xf>
    <xf numFmtId="49" fontId="24" fillId="0" borderId="12" xfId="63" applyNumberFormat="1" applyFont="1" applyBorder="1" applyAlignment="1">
      <alignment horizontal="center" vertical="center"/>
      <protection/>
    </xf>
    <xf numFmtId="49" fontId="25" fillId="21" borderId="11" xfId="63" applyNumberFormat="1" applyFont="1" applyFill="1" applyBorder="1" applyAlignment="1">
      <alignment horizontal="center" vertical="top"/>
      <protection/>
    </xf>
    <xf numFmtId="0" fontId="18" fillId="21" borderId="16" xfId="63" applyFill="1" applyBorder="1" applyAlignment="1">
      <alignment horizontal="center" vertical="top"/>
      <protection/>
    </xf>
    <xf numFmtId="0" fontId="18" fillId="21" borderId="12" xfId="63" applyFill="1" applyBorder="1" applyAlignment="1">
      <alignment horizontal="center" vertical="top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標準 2" xfId="61"/>
    <cellStyle name="標準_hall" xfId="62"/>
    <cellStyle name="標準_会場割り当て0827" xfId="63"/>
    <cellStyle name="標準_会場割当_07241" xfId="64"/>
    <cellStyle name="標準_講義室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abSelected="1" zoomScale="150" zoomScaleNormal="150" workbookViewId="0" topLeftCell="A1">
      <selection activeCell="D15" sqref="D15"/>
    </sheetView>
  </sheetViews>
  <sheetFormatPr defaultColWidth="13.00390625" defaultRowHeight="13.5"/>
  <cols>
    <col min="1" max="1" width="3.875" style="1" customWidth="1"/>
    <col min="2" max="2" width="6.125" style="1" customWidth="1"/>
    <col min="3" max="35" width="3.875" style="1" customWidth="1"/>
    <col min="36" max="16384" width="13.00390625" style="1" customWidth="1"/>
  </cols>
  <sheetData>
    <row r="1" spans="1:35" ht="13.5" customHeight="1">
      <c r="A1" s="22" t="s">
        <v>20</v>
      </c>
      <c r="B1" s="23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 t="s">
        <v>21</v>
      </c>
    </row>
    <row r="2" spans="1:35" ht="15.75" customHeight="1">
      <c r="A2" s="22" t="s">
        <v>22</v>
      </c>
      <c r="B2" s="23"/>
      <c r="C2" s="35" t="s">
        <v>23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  <c r="R2" s="30" t="s">
        <v>24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  <c r="AI2" s="28" t="s">
        <v>25</v>
      </c>
    </row>
    <row r="3" spans="1:35" s="5" customFormat="1" ht="24" customHeight="1">
      <c r="A3" s="33" t="s">
        <v>26</v>
      </c>
      <c r="B3" s="34"/>
      <c r="C3" s="3">
        <v>251</v>
      </c>
      <c r="D3" s="3">
        <v>253</v>
      </c>
      <c r="E3" s="3">
        <v>254</v>
      </c>
      <c r="F3" s="3">
        <v>255</v>
      </c>
      <c r="G3" s="3">
        <v>256</v>
      </c>
      <c r="H3" s="3">
        <v>258</v>
      </c>
      <c r="I3" s="3">
        <v>260</v>
      </c>
      <c r="J3" s="3">
        <v>271</v>
      </c>
      <c r="K3" s="3">
        <v>275</v>
      </c>
      <c r="L3" s="3">
        <v>351</v>
      </c>
      <c r="M3" s="3">
        <v>353</v>
      </c>
      <c r="N3" s="3">
        <v>355</v>
      </c>
      <c r="O3" s="3">
        <v>358</v>
      </c>
      <c r="P3" s="3">
        <v>371</v>
      </c>
      <c r="Q3" s="3">
        <v>375</v>
      </c>
      <c r="R3" s="4">
        <v>101</v>
      </c>
      <c r="S3" s="4">
        <v>103</v>
      </c>
      <c r="T3" s="4">
        <v>104</v>
      </c>
      <c r="U3" s="4">
        <v>105</v>
      </c>
      <c r="V3" s="4">
        <v>107</v>
      </c>
      <c r="W3" s="4">
        <v>201</v>
      </c>
      <c r="X3" s="4">
        <v>202</v>
      </c>
      <c r="Y3" s="4">
        <v>203</v>
      </c>
      <c r="Z3" s="4">
        <v>204</v>
      </c>
      <c r="AA3" s="4">
        <v>205</v>
      </c>
      <c r="AB3" s="4">
        <v>206</v>
      </c>
      <c r="AC3" s="4">
        <v>207</v>
      </c>
      <c r="AD3" s="4">
        <v>208</v>
      </c>
      <c r="AE3" s="4">
        <v>209</v>
      </c>
      <c r="AF3" s="4">
        <v>210</v>
      </c>
      <c r="AG3" s="4">
        <v>211</v>
      </c>
      <c r="AH3" s="4">
        <v>212</v>
      </c>
      <c r="AI3" s="29"/>
    </row>
    <row r="4" spans="1:35" s="9" customFormat="1" ht="15.75" customHeight="1">
      <c r="A4" s="22" t="s">
        <v>27</v>
      </c>
      <c r="B4" s="23"/>
      <c r="C4" s="6">
        <v>138</v>
      </c>
      <c r="D4" s="6">
        <v>138</v>
      </c>
      <c r="E4" s="2">
        <v>63</v>
      </c>
      <c r="F4" s="6">
        <v>240</v>
      </c>
      <c r="G4" s="2">
        <v>63</v>
      </c>
      <c r="H4" s="6">
        <v>63</v>
      </c>
      <c r="I4" s="6">
        <v>400</v>
      </c>
      <c r="J4" s="6">
        <v>150</v>
      </c>
      <c r="K4" s="6">
        <v>149</v>
      </c>
      <c r="L4" s="6">
        <v>138</v>
      </c>
      <c r="M4" s="6">
        <v>138</v>
      </c>
      <c r="N4" s="6">
        <v>240</v>
      </c>
      <c r="O4" s="6">
        <v>63</v>
      </c>
      <c r="P4" s="6">
        <v>150</v>
      </c>
      <c r="Q4" s="6">
        <v>150</v>
      </c>
      <c r="R4" s="7">
        <v>492</v>
      </c>
      <c r="S4" s="7" t="s">
        <v>28</v>
      </c>
      <c r="T4" s="7">
        <v>63</v>
      </c>
      <c r="U4" s="7">
        <v>66</v>
      </c>
      <c r="V4" s="7">
        <v>176</v>
      </c>
      <c r="W4" s="7">
        <v>120</v>
      </c>
      <c r="X4" s="7">
        <v>120</v>
      </c>
      <c r="Y4" s="7">
        <v>102</v>
      </c>
      <c r="Z4" s="7">
        <v>98</v>
      </c>
      <c r="AA4" s="8">
        <v>61</v>
      </c>
      <c r="AB4" s="7">
        <v>61</v>
      </c>
      <c r="AC4" s="7">
        <v>54</v>
      </c>
      <c r="AD4" s="7">
        <v>68</v>
      </c>
      <c r="AE4" s="7">
        <v>68</v>
      </c>
      <c r="AF4" s="7">
        <v>68</v>
      </c>
      <c r="AG4" s="7">
        <v>100</v>
      </c>
      <c r="AH4" s="7">
        <v>100</v>
      </c>
      <c r="AI4" s="7"/>
    </row>
    <row r="5" spans="1:35" ht="84.75" customHeight="1">
      <c r="A5" s="24" t="s">
        <v>29</v>
      </c>
      <c r="B5" s="10" t="s">
        <v>30</v>
      </c>
      <c r="C5" s="11" t="s">
        <v>53</v>
      </c>
      <c r="D5" s="12"/>
      <c r="E5" s="11" t="s">
        <v>54</v>
      </c>
      <c r="F5" s="11"/>
      <c r="G5" s="12"/>
      <c r="H5" s="11" t="s">
        <v>55</v>
      </c>
      <c r="I5" s="11" t="s">
        <v>56</v>
      </c>
      <c r="J5" s="11" t="s">
        <v>56</v>
      </c>
      <c r="K5" s="11" t="s">
        <v>57</v>
      </c>
      <c r="L5" s="11" t="s">
        <v>58</v>
      </c>
      <c r="M5" s="11" t="s">
        <v>59</v>
      </c>
      <c r="N5" s="11"/>
      <c r="O5" s="12"/>
      <c r="P5" s="11" t="s">
        <v>60</v>
      </c>
      <c r="Q5" s="11" t="s">
        <v>61</v>
      </c>
      <c r="R5" s="11"/>
      <c r="S5" s="13" t="s">
        <v>31</v>
      </c>
      <c r="T5" s="14" t="s">
        <v>62</v>
      </c>
      <c r="U5" s="12"/>
      <c r="V5" s="15" t="s">
        <v>32</v>
      </c>
      <c r="W5" s="11"/>
      <c r="X5" s="11" t="s">
        <v>63</v>
      </c>
      <c r="Y5" s="11" t="s">
        <v>64</v>
      </c>
      <c r="Z5" s="11" t="s">
        <v>65</v>
      </c>
      <c r="AA5" s="11" t="s">
        <v>66</v>
      </c>
      <c r="AB5" s="11" t="s">
        <v>67</v>
      </c>
      <c r="AC5" s="11" t="s">
        <v>67</v>
      </c>
      <c r="AE5" s="12"/>
      <c r="AG5" s="11" t="s">
        <v>68</v>
      </c>
      <c r="AH5" s="11" t="s">
        <v>68</v>
      </c>
      <c r="AI5" s="11"/>
    </row>
    <row r="6" spans="1:36" s="18" customFormat="1" ht="18">
      <c r="A6" s="25"/>
      <c r="B6" s="16" t="s">
        <v>52</v>
      </c>
      <c r="C6" s="17">
        <v>40</v>
      </c>
      <c r="D6" s="17"/>
      <c r="E6" s="17">
        <v>17</v>
      </c>
      <c r="F6" s="17"/>
      <c r="G6" s="17"/>
      <c r="H6" s="17">
        <v>20</v>
      </c>
      <c r="I6" s="17">
        <v>20</v>
      </c>
      <c r="J6" s="17">
        <v>37</v>
      </c>
      <c r="K6" s="17">
        <v>30</v>
      </c>
      <c r="L6" s="17">
        <v>17</v>
      </c>
      <c r="M6" s="17">
        <v>14</v>
      </c>
      <c r="N6" s="17"/>
      <c r="O6" s="17"/>
      <c r="P6" s="17">
        <v>22</v>
      </c>
      <c r="Q6" s="17">
        <v>25</v>
      </c>
      <c r="R6" s="17"/>
      <c r="S6" s="17">
        <v>24</v>
      </c>
      <c r="T6" s="17">
        <v>36</v>
      </c>
      <c r="U6" s="17"/>
      <c r="V6" s="17">
        <v>52</v>
      </c>
      <c r="W6" s="17"/>
      <c r="X6" s="17">
        <v>36</v>
      </c>
      <c r="Y6" s="17">
        <v>14</v>
      </c>
      <c r="Z6" s="17">
        <v>28</v>
      </c>
      <c r="AA6" s="17">
        <v>23</v>
      </c>
      <c r="AB6" s="17">
        <v>30</v>
      </c>
      <c r="AC6" s="17">
        <v>16</v>
      </c>
      <c r="AD6" s="17"/>
      <c r="AE6" s="17"/>
      <c r="AF6" s="17"/>
      <c r="AG6" s="17">
        <v>15</v>
      </c>
      <c r="AH6" s="17">
        <v>18</v>
      </c>
      <c r="AI6" s="17"/>
      <c r="AJ6" s="18">
        <f>SUM(C6:AI6)</f>
        <v>534</v>
      </c>
    </row>
    <row r="7" spans="1:35" ht="84.75" customHeight="1">
      <c r="A7" s="26"/>
      <c r="B7" s="19" t="s">
        <v>33</v>
      </c>
      <c r="C7" s="13" t="s">
        <v>69</v>
      </c>
      <c r="D7" s="12"/>
      <c r="E7" s="11" t="s">
        <v>54</v>
      </c>
      <c r="F7" s="13" t="s">
        <v>34</v>
      </c>
      <c r="G7" s="12"/>
      <c r="H7" s="11" t="s">
        <v>55</v>
      </c>
      <c r="J7" s="11" t="s">
        <v>56</v>
      </c>
      <c r="K7" s="11" t="s">
        <v>57</v>
      </c>
      <c r="L7" s="11" t="s">
        <v>58</v>
      </c>
      <c r="M7" s="11" t="s">
        <v>70</v>
      </c>
      <c r="N7" s="11" t="s">
        <v>71</v>
      </c>
      <c r="O7" s="12"/>
      <c r="P7" s="13" t="s">
        <v>72</v>
      </c>
      <c r="Q7" s="11" t="s">
        <v>61</v>
      </c>
      <c r="R7" s="12"/>
      <c r="S7" s="11" t="s">
        <v>73</v>
      </c>
      <c r="T7" s="11" t="s">
        <v>74</v>
      </c>
      <c r="U7" s="11" t="s">
        <v>75</v>
      </c>
      <c r="V7" s="11" t="s">
        <v>35</v>
      </c>
      <c r="W7" s="11"/>
      <c r="X7" s="11" t="s">
        <v>63</v>
      </c>
      <c r="Y7" s="11" t="s">
        <v>64</v>
      </c>
      <c r="Z7" s="11" t="s">
        <v>65</v>
      </c>
      <c r="AA7" s="11" t="s">
        <v>76</v>
      </c>
      <c r="AB7" s="11"/>
      <c r="AC7" s="11" t="s">
        <v>67</v>
      </c>
      <c r="AD7" s="11" t="s">
        <v>77</v>
      </c>
      <c r="AE7" s="11" t="s">
        <v>78</v>
      </c>
      <c r="AF7" s="11" t="s">
        <v>79</v>
      </c>
      <c r="AG7" s="13" t="s">
        <v>80</v>
      </c>
      <c r="AH7" s="13" t="s">
        <v>81</v>
      </c>
      <c r="AI7" s="17"/>
    </row>
    <row r="8" spans="1:36" s="18" customFormat="1" ht="18">
      <c r="A8" s="27"/>
      <c r="B8" s="16" t="s">
        <v>52</v>
      </c>
      <c r="C8" s="20">
        <v>29</v>
      </c>
      <c r="D8" s="20"/>
      <c r="E8" s="20">
        <v>30</v>
      </c>
      <c r="F8" s="20">
        <v>102</v>
      </c>
      <c r="G8" s="20"/>
      <c r="H8" s="20">
        <v>28</v>
      </c>
      <c r="I8" s="20"/>
      <c r="J8" s="20">
        <v>46</v>
      </c>
      <c r="K8" s="20">
        <v>25</v>
      </c>
      <c r="L8" s="20">
        <v>26</v>
      </c>
      <c r="M8" s="20">
        <v>8</v>
      </c>
      <c r="N8" s="20">
        <v>23</v>
      </c>
      <c r="O8" s="20"/>
      <c r="P8" s="20">
        <v>59</v>
      </c>
      <c r="Q8" s="20">
        <v>29</v>
      </c>
      <c r="R8" s="20"/>
      <c r="S8" s="20">
        <v>22</v>
      </c>
      <c r="T8" s="20">
        <v>47</v>
      </c>
      <c r="U8" s="20">
        <v>18</v>
      </c>
      <c r="V8" s="20">
        <v>72</v>
      </c>
      <c r="W8" s="20"/>
      <c r="X8" s="20">
        <v>27</v>
      </c>
      <c r="Y8" s="20">
        <v>20</v>
      </c>
      <c r="Z8" s="20">
        <v>34</v>
      </c>
      <c r="AA8" s="20">
        <v>44</v>
      </c>
      <c r="AB8" s="20"/>
      <c r="AC8" s="20">
        <v>24</v>
      </c>
      <c r="AD8" s="20"/>
      <c r="AE8" s="20">
        <v>29</v>
      </c>
      <c r="AF8" s="20">
        <v>24</v>
      </c>
      <c r="AG8" s="20">
        <v>27</v>
      </c>
      <c r="AH8" s="20">
        <v>43</v>
      </c>
      <c r="AI8" s="20"/>
      <c r="AJ8" s="18">
        <f>SUM(C8:AI8)</f>
        <v>836</v>
      </c>
    </row>
    <row r="9" spans="1:35" ht="84.75" customHeight="1">
      <c r="A9" s="24" t="s">
        <v>36</v>
      </c>
      <c r="B9" s="10" t="s">
        <v>30</v>
      </c>
      <c r="C9" s="11" t="s">
        <v>82</v>
      </c>
      <c r="D9" s="11" t="s">
        <v>83</v>
      </c>
      <c r="E9" s="11" t="s">
        <v>54</v>
      </c>
      <c r="F9" s="13" t="s">
        <v>37</v>
      </c>
      <c r="G9" s="11" t="s">
        <v>53</v>
      </c>
      <c r="H9" s="11" t="s">
        <v>55</v>
      </c>
      <c r="I9" s="12"/>
      <c r="J9" s="11" t="s">
        <v>56</v>
      </c>
      <c r="K9" s="11" t="s">
        <v>57</v>
      </c>
      <c r="L9" s="11" t="s">
        <v>58</v>
      </c>
      <c r="M9" s="11" t="s">
        <v>84</v>
      </c>
      <c r="N9" s="11" t="s">
        <v>71</v>
      </c>
      <c r="O9" s="11" t="s">
        <v>85</v>
      </c>
      <c r="P9" s="11" t="s">
        <v>38</v>
      </c>
      <c r="Q9" s="11" t="s">
        <v>61</v>
      </c>
      <c r="R9" s="13" t="s">
        <v>86</v>
      </c>
      <c r="S9" s="11" t="s">
        <v>74</v>
      </c>
      <c r="T9" s="14" t="s">
        <v>62</v>
      </c>
      <c r="U9" s="11" t="s">
        <v>87</v>
      </c>
      <c r="V9" s="11" t="s">
        <v>88</v>
      </c>
      <c r="W9" s="11" t="s">
        <v>88</v>
      </c>
      <c r="X9" s="11" t="s">
        <v>63</v>
      </c>
      <c r="Y9" s="11" t="s">
        <v>64</v>
      </c>
      <c r="Z9" s="11" t="s">
        <v>65</v>
      </c>
      <c r="AA9" s="11" t="s">
        <v>89</v>
      </c>
      <c r="AB9" s="11" t="s">
        <v>90</v>
      </c>
      <c r="AC9" s="11" t="s">
        <v>67</v>
      </c>
      <c r="AD9" s="11" t="s">
        <v>91</v>
      </c>
      <c r="AE9" s="11" t="s">
        <v>78</v>
      </c>
      <c r="AF9" s="14" t="s">
        <v>92</v>
      </c>
      <c r="AG9" s="11" t="s">
        <v>68</v>
      </c>
      <c r="AH9" s="11" t="s">
        <v>93</v>
      </c>
      <c r="AI9" s="11"/>
    </row>
    <row r="10" spans="1:36" s="18" customFormat="1" ht="18">
      <c r="A10" s="25"/>
      <c r="B10" s="16" t="s">
        <v>52</v>
      </c>
      <c r="C10" s="20">
        <v>17</v>
      </c>
      <c r="D10" s="20">
        <v>24</v>
      </c>
      <c r="E10" s="20">
        <v>22</v>
      </c>
      <c r="F10" s="20"/>
      <c r="G10" s="20">
        <v>44</v>
      </c>
      <c r="H10" s="20">
        <v>19</v>
      </c>
      <c r="I10" s="20"/>
      <c r="J10" s="20">
        <v>47</v>
      </c>
      <c r="K10" s="20">
        <v>35</v>
      </c>
      <c r="L10" s="20">
        <v>31</v>
      </c>
      <c r="M10" s="20">
        <v>23</v>
      </c>
      <c r="N10" s="20">
        <v>20</v>
      </c>
      <c r="O10" s="20">
        <v>32</v>
      </c>
      <c r="P10" s="20">
        <v>28</v>
      </c>
      <c r="Q10" s="20">
        <v>17</v>
      </c>
      <c r="R10" s="20">
        <v>116</v>
      </c>
      <c r="S10" s="20">
        <v>45</v>
      </c>
      <c r="T10" s="20">
        <v>36</v>
      </c>
      <c r="U10" s="20">
        <v>44</v>
      </c>
      <c r="V10" s="20">
        <v>39</v>
      </c>
      <c r="W10" s="20">
        <v>47</v>
      </c>
      <c r="X10" s="20">
        <v>32</v>
      </c>
      <c r="Y10" s="20">
        <v>14</v>
      </c>
      <c r="Z10" s="20">
        <v>20</v>
      </c>
      <c r="AA10" s="20">
        <v>27</v>
      </c>
      <c r="AB10" s="20">
        <v>24</v>
      </c>
      <c r="AC10" s="20">
        <v>38</v>
      </c>
      <c r="AD10" s="20">
        <v>23</v>
      </c>
      <c r="AE10" s="20">
        <v>15</v>
      </c>
      <c r="AF10" s="20">
        <v>12</v>
      </c>
      <c r="AG10" s="20">
        <v>22</v>
      </c>
      <c r="AH10" s="20">
        <v>24</v>
      </c>
      <c r="AI10" s="20"/>
      <c r="AJ10" s="18">
        <f>SUM(C10:AI10)</f>
        <v>937</v>
      </c>
    </row>
    <row r="11" spans="1:35" ht="84.75" customHeight="1">
      <c r="A11" s="26"/>
      <c r="B11" s="10" t="s">
        <v>33</v>
      </c>
      <c r="C11" s="13" t="s">
        <v>94</v>
      </c>
      <c r="D11" s="13" t="s">
        <v>39</v>
      </c>
      <c r="E11" s="11" t="s">
        <v>95</v>
      </c>
      <c r="F11" s="13" t="s">
        <v>40</v>
      </c>
      <c r="G11" s="11" t="s">
        <v>53</v>
      </c>
      <c r="H11" s="11" t="s">
        <v>96</v>
      </c>
      <c r="I11" s="13" t="s">
        <v>97</v>
      </c>
      <c r="J11" s="13" t="s">
        <v>98</v>
      </c>
      <c r="K11" s="11" t="s">
        <v>41</v>
      </c>
      <c r="L11" s="11" t="s">
        <v>42</v>
      </c>
      <c r="M11" s="11" t="s">
        <v>84</v>
      </c>
      <c r="N11" s="11" t="s">
        <v>99</v>
      </c>
      <c r="O11" s="11" t="s">
        <v>85</v>
      </c>
      <c r="P11" s="11" t="s">
        <v>60</v>
      </c>
      <c r="Q11" s="11" t="s">
        <v>61</v>
      </c>
      <c r="R11" s="11"/>
      <c r="S11" s="11" t="s">
        <v>100</v>
      </c>
      <c r="T11" s="14" t="s">
        <v>62</v>
      </c>
      <c r="U11" s="11" t="s">
        <v>101</v>
      </c>
      <c r="V11" s="11" t="s">
        <v>88</v>
      </c>
      <c r="W11" s="11" t="s">
        <v>88</v>
      </c>
      <c r="X11" s="11" t="s">
        <v>63</v>
      </c>
      <c r="Y11" s="13" t="s">
        <v>102</v>
      </c>
      <c r="Z11" s="13" t="s">
        <v>103</v>
      </c>
      <c r="AA11" s="11" t="s">
        <v>66</v>
      </c>
      <c r="AB11" s="11" t="s">
        <v>104</v>
      </c>
      <c r="AC11" s="11" t="s">
        <v>105</v>
      </c>
      <c r="AD11" s="13" t="s">
        <v>106</v>
      </c>
      <c r="AE11" s="13" t="s">
        <v>107</v>
      </c>
      <c r="AF11" s="13" t="s">
        <v>108</v>
      </c>
      <c r="AG11" s="11" t="s">
        <v>43</v>
      </c>
      <c r="AH11" s="13" t="s">
        <v>109</v>
      </c>
      <c r="AI11" s="13" t="s">
        <v>44</v>
      </c>
    </row>
    <row r="12" spans="1:36" s="18" customFormat="1" ht="18">
      <c r="A12" s="27"/>
      <c r="B12" s="16" t="s">
        <v>52</v>
      </c>
      <c r="C12" s="20"/>
      <c r="D12" s="20"/>
      <c r="E12" s="20">
        <v>24</v>
      </c>
      <c r="F12" s="20">
        <v>136</v>
      </c>
      <c r="G12" s="20">
        <v>40</v>
      </c>
      <c r="H12" s="20"/>
      <c r="I12" s="20">
        <v>32</v>
      </c>
      <c r="J12" s="20">
        <v>67</v>
      </c>
      <c r="K12" s="20">
        <v>24</v>
      </c>
      <c r="L12" s="20">
        <v>41</v>
      </c>
      <c r="M12" s="20"/>
      <c r="N12" s="20">
        <v>17</v>
      </c>
      <c r="O12" s="20">
        <v>24</v>
      </c>
      <c r="P12" s="20">
        <v>24</v>
      </c>
      <c r="Q12" s="20">
        <v>30</v>
      </c>
      <c r="R12" s="20"/>
      <c r="S12" s="20">
        <v>48</v>
      </c>
      <c r="T12" s="20">
        <v>34</v>
      </c>
      <c r="U12" s="20">
        <v>23</v>
      </c>
      <c r="V12" s="20">
        <v>51</v>
      </c>
      <c r="W12" s="20">
        <v>21</v>
      </c>
      <c r="X12" s="20">
        <v>20</v>
      </c>
      <c r="Y12" s="20">
        <v>28</v>
      </c>
      <c r="Z12" s="20">
        <v>37</v>
      </c>
      <c r="AA12" s="20">
        <v>31</v>
      </c>
      <c r="AB12" s="20">
        <v>45</v>
      </c>
      <c r="AC12" s="20">
        <v>11</v>
      </c>
      <c r="AD12" s="20">
        <v>60</v>
      </c>
      <c r="AE12" s="20">
        <v>37</v>
      </c>
      <c r="AF12" s="20">
        <v>19</v>
      </c>
      <c r="AG12" s="20">
        <v>12</v>
      </c>
      <c r="AH12" s="20">
        <v>57</v>
      </c>
      <c r="AI12" s="20">
        <v>207</v>
      </c>
      <c r="AJ12" s="18">
        <f>SUM(C12:AI12)</f>
        <v>1200</v>
      </c>
    </row>
    <row r="13" spans="1:35" ht="84.75" customHeight="1">
      <c r="A13" s="24" t="s">
        <v>45</v>
      </c>
      <c r="B13" s="10" t="s">
        <v>30</v>
      </c>
      <c r="C13" s="11" t="s">
        <v>110</v>
      </c>
      <c r="D13" s="11" t="s">
        <v>111</v>
      </c>
      <c r="E13" s="11" t="s">
        <v>95</v>
      </c>
      <c r="G13" s="11" t="s">
        <v>53</v>
      </c>
      <c r="H13" s="11" t="s">
        <v>55</v>
      </c>
      <c r="I13" s="13" t="s">
        <v>112</v>
      </c>
      <c r="J13" s="11" t="s">
        <v>56</v>
      </c>
      <c r="K13" s="11" t="s">
        <v>113</v>
      </c>
      <c r="L13" s="11" t="s">
        <v>58</v>
      </c>
      <c r="M13" s="13" t="s">
        <v>114</v>
      </c>
      <c r="N13" s="11" t="s">
        <v>46</v>
      </c>
      <c r="O13" s="11" t="s">
        <v>85</v>
      </c>
      <c r="P13" s="11" t="s">
        <v>115</v>
      </c>
      <c r="Q13" s="11" t="s">
        <v>61</v>
      </c>
      <c r="R13" s="11"/>
      <c r="S13" s="11" t="s">
        <v>74</v>
      </c>
      <c r="T13" s="14" t="s">
        <v>62</v>
      </c>
      <c r="U13" s="11" t="s">
        <v>87</v>
      </c>
      <c r="V13" s="11" t="s">
        <v>88</v>
      </c>
      <c r="W13" s="11" t="s">
        <v>47</v>
      </c>
      <c r="X13" s="11" t="s">
        <v>63</v>
      </c>
      <c r="Y13" s="11" t="s">
        <v>116</v>
      </c>
      <c r="Z13" s="11" t="s">
        <v>90</v>
      </c>
      <c r="AA13" s="11" t="s">
        <v>89</v>
      </c>
      <c r="AB13" s="11" t="s">
        <v>117</v>
      </c>
      <c r="AC13" s="11" t="s">
        <v>67</v>
      </c>
      <c r="AD13" s="11" t="s">
        <v>48</v>
      </c>
      <c r="AE13" s="13" t="s">
        <v>118</v>
      </c>
      <c r="AF13" s="11" t="s">
        <v>119</v>
      </c>
      <c r="AG13" s="11" t="s">
        <v>68</v>
      </c>
      <c r="AH13" s="11"/>
      <c r="AI13" s="11"/>
    </row>
    <row r="14" spans="1:36" s="18" customFormat="1" ht="18">
      <c r="A14" s="25"/>
      <c r="B14" s="16" t="s">
        <v>52</v>
      </c>
      <c r="C14" s="17">
        <v>31</v>
      </c>
      <c r="D14" s="17">
        <v>22</v>
      </c>
      <c r="E14" s="17">
        <v>29</v>
      </c>
      <c r="F14" s="17"/>
      <c r="G14" s="17">
        <v>27</v>
      </c>
      <c r="H14" s="17">
        <v>35</v>
      </c>
      <c r="I14" s="17">
        <v>118</v>
      </c>
      <c r="J14" s="17">
        <v>53</v>
      </c>
      <c r="K14" s="17">
        <v>25</v>
      </c>
      <c r="L14" s="17">
        <v>34</v>
      </c>
      <c r="M14" s="17">
        <v>28</v>
      </c>
      <c r="N14" s="17">
        <v>24</v>
      </c>
      <c r="O14" s="17">
        <v>22</v>
      </c>
      <c r="P14" s="17">
        <v>13</v>
      </c>
      <c r="Q14" s="17">
        <v>18</v>
      </c>
      <c r="R14" s="17"/>
      <c r="S14" s="17">
        <v>42</v>
      </c>
      <c r="T14" s="17">
        <v>34</v>
      </c>
      <c r="U14" s="17">
        <v>36</v>
      </c>
      <c r="V14" s="17">
        <v>43</v>
      </c>
      <c r="W14" s="17">
        <v>26</v>
      </c>
      <c r="X14" s="17">
        <v>22</v>
      </c>
      <c r="Y14" s="17">
        <v>19</v>
      </c>
      <c r="Z14" s="17">
        <v>51</v>
      </c>
      <c r="AA14" s="17">
        <v>54</v>
      </c>
      <c r="AB14" s="17">
        <v>14</v>
      </c>
      <c r="AC14" s="17">
        <v>32</v>
      </c>
      <c r="AD14" s="17">
        <v>35</v>
      </c>
      <c r="AE14" s="17">
        <v>30</v>
      </c>
      <c r="AF14" s="17">
        <v>16</v>
      </c>
      <c r="AG14" s="17">
        <v>14</v>
      </c>
      <c r="AH14" s="17"/>
      <c r="AI14" s="17"/>
      <c r="AJ14" s="18">
        <f>SUM(C14:AI14)</f>
        <v>947</v>
      </c>
    </row>
    <row r="15" spans="1:35" ht="84.75" customHeight="1">
      <c r="A15" s="26"/>
      <c r="B15" s="10" t="s">
        <v>33</v>
      </c>
      <c r="C15" s="13" t="s">
        <v>120</v>
      </c>
      <c r="D15" s="13" t="s">
        <v>121</v>
      </c>
      <c r="E15" s="11" t="s">
        <v>122</v>
      </c>
      <c r="F15" s="12"/>
      <c r="G15" s="11" t="s">
        <v>53</v>
      </c>
      <c r="H15" s="12"/>
      <c r="I15" s="11" t="s">
        <v>123</v>
      </c>
      <c r="J15" s="11"/>
      <c r="K15" s="13" t="s">
        <v>124</v>
      </c>
      <c r="L15" s="13" t="s">
        <v>0</v>
      </c>
      <c r="M15" s="11" t="s">
        <v>1</v>
      </c>
      <c r="N15" s="13" t="s">
        <v>2</v>
      </c>
      <c r="O15" s="11" t="s">
        <v>3</v>
      </c>
      <c r="P15" s="11" t="s">
        <v>60</v>
      </c>
      <c r="Q15" s="11" t="s">
        <v>61</v>
      </c>
      <c r="R15" s="11"/>
      <c r="S15" s="11" t="s">
        <v>4</v>
      </c>
      <c r="T15" s="11" t="s">
        <v>74</v>
      </c>
      <c r="U15" s="11" t="s">
        <v>87</v>
      </c>
      <c r="V15" s="11" t="s">
        <v>88</v>
      </c>
      <c r="W15" s="11" t="s">
        <v>49</v>
      </c>
      <c r="X15" s="11" t="s">
        <v>88</v>
      </c>
      <c r="Y15" s="11" t="s">
        <v>64</v>
      </c>
      <c r="Z15" s="11" t="s">
        <v>90</v>
      </c>
      <c r="AA15" s="11" t="s">
        <v>89</v>
      </c>
      <c r="AC15" s="11" t="s">
        <v>67</v>
      </c>
      <c r="AD15" s="11" t="s">
        <v>50</v>
      </c>
      <c r="AE15" s="11" t="s">
        <v>5</v>
      </c>
      <c r="AF15" s="11" t="s">
        <v>6</v>
      </c>
      <c r="AG15" s="11" t="s">
        <v>68</v>
      </c>
      <c r="AH15" s="11" t="s">
        <v>7</v>
      </c>
      <c r="AI15" s="11"/>
    </row>
    <row r="16" spans="1:36" s="18" customFormat="1" ht="18">
      <c r="A16" s="27"/>
      <c r="B16" s="16" t="s">
        <v>52</v>
      </c>
      <c r="C16" s="20">
        <v>110</v>
      </c>
      <c r="D16" s="20">
        <v>57</v>
      </c>
      <c r="E16" s="20">
        <v>31</v>
      </c>
      <c r="F16" s="20"/>
      <c r="G16" s="20">
        <v>30</v>
      </c>
      <c r="H16" s="20"/>
      <c r="I16" s="20">
        <v>53</v>
      </c>
      <c r="J16" s="20"/>
      <c r="K16" s="20">
        <v>32</v>
      </c>
      <c r="L16" s="20">
        <v>52</v>
      </c>
      <c r="M16" s="20">
        <v>27</v>
      </c>
      <c r="N16" s="20">
        <v>51</v>
      </c>
      <c r="O16" s="20">
        <v>17</v>
      </c>
      <c r="P16" s="20">
        <v>28</v>
      </c>
      <c r="Q16" s="20">
        <v>17</v>
      </c>
      <c r="R16" s="20"/>
      <c r="S16" s="20">
        <v>49</v>
      </c>
      <c r="T16" s="20">
        <v>38</v>
      </c>
      <c r="U16" s="20">
        <v>17</v>
      </c>
      <c r="V16" s="20">
        <v>33</v>
      </c>
      <c r="W16" s="20">
        <v>28</v>
      </c>
      <c r="X16" s="20">
        <v>34</v>
      </c>
      <c r="Y16" s="20">
        <v>28</v>
      </c>
      <c r="Z16" s="20">
        <v>32</v>
      </c>
      <c r="AA16" s="20">
        <v>62</v>
      </c>
      <c r="AB16" s="20"/>
      <c r="AC16" s="20">
        <v>36</v>
      </c>
      <c r="AD16" s="20">
        <v>40</v>
      </c>
      <c r="AE16" s="20">
        <v>25</v>
      </c>
      <c r="AF16" s="20"/>
      <c r="AG16" s="20">
        <v>30</v>
      </c>
      <c r="AH16" s="20">
        <v>32</v>
      </c>
      <c r="AI16" s="20"/>
      <c r="AJ16" s="18">
        <f>SUM(C16:AI16)</f>
        <v>989</v>
      </c>
    </row>
    <row r="17" spans="1:35" ht="84.75" customHeight="1">
      <c r="A17" s="24" t="s">
        <v>51</v>
      </c>
      <c r="B17" s="10" t="s">
        <v>30</v>
      </c>
      <c r="C17" s="11"/>
      <c r="D17" s="11" t="s">
        <v>111</v>
      </c>
      <c r="E17" s="11" t="s">
        <v>8</v>
      </c>
      <c r="F17" s="13" t="s">
        <v>9</v>
      </c>
      <c r="G17" s="11" t="s">
        <v>53</v>
      </c>
      <c r="H17" s="11" t="s">
        <v>55</v>
      </c>
      <c r="I17" s="11" t="s">
        <v>56</v>
      </c>
      <c r="J17" s="11" t="s">
        <v>56</v>
      </c>
      <c r="K17" s="11" t="s">
        <v>113</v>
      </c>
      <c r="L17" s="11" t="s">
        <v>58</v>
      </c>
      <c r="M17" s="11"/>
      <c r="N17" s="11" t="s">
        <v>10</v>
      </c>
      <c r="O17" s="11" t="s">
        <v>85</v>
      </c>
      <c r="P17" s="12"/>
      <c r="Q17" s="11" t="s">
        <v>11</v>
      </c>
      <c r="R17" s="11"/>
      <c r="S17" s="11" t="s">
        <v>74</v>
      </c>
      <c r="T17" s="14" t="s">
        <v>4</v>
      </c>
      <c r="U17" s="11" t="s">
        <v>87</v>
      </c>
      <c r="V17" s="11" t="s">
        <v>88</v>
      </c>
      <c r="W17" s="11" t="s">
        <v>47</v>
      </c>
      <c r="X17" s="11" t="s">
        <v>88</v>
      </c>
      <c r="Y17" s="11" t="s">
        <v>116</v>
      </c>
      <c r="Z17" s="11" t="s">
        <v>89</v>
      </c>
      <c r="AA17" s="11" t="s">
        <v>89</v>
      </c>
      <c r="AB17" s="11"/>
      <c r="AC17" s="11" t="s">
        <v>67</v>
      </c>
      <c r="AD17" s="11" t="s">
        <v>12</v>
      </c>
      <c r="AE17" s="11" t="s">
        <v>13</v>
      </c>
      <c r="AF17" s="11" t="s">
        <v>14</v>
      </c>
      <c r="AG17" s="11" t="s">
        <v>68</v>
      </c>
      <c r="AH17" s="11" t="s">
        <v>15</v>
      </c>
      <c r="AI17" s="11"/>
    </row>
    <row r="18" spans="1:36" s="18" customFormat="1" ht="18">
      <c r="A18" s="25"/>
      <c r="B18" s="16" t="s">
        <v>52</v>
      </c>
      <c r="C18" s="17"/>
      <c r="D18" s="17">
        <v>27</v>
      </c>
      <c r="E18" s="17">
        <v>24</v>
      </c>
      <c r="F18" s="17">
        <v>42</v>
      </c>
      <c r="G18" s="17">
        <v>26</v>
      </c>
      <c r="H18" s="17">
        <v>18</v>
      </c>
      <c r="I18" s="17">
        <v>24</v>
      </c>
      <c r="J18" s="17">
        <v>34</v>
      </c>
      <c r="K18" s="17">
        <v>19</v>
      </c>
      <c r="L18" s="17">
        <v>31</v>
      </c>
      <c r="M18" s="17"/>
      <c r="N18" s="17">
        <v>31</v>
      </c>
      <c r="O18" s="17">
        <v>15</v>
      </c>
      <c r="P18" s="17"/>
      <c r="Q18" s="17">
        <v>28</v>
      </c>
      <c r="R18" s="17"/>
      <c r="S18" s="17">
        <v>40</v>
      </c>
      <c r="T18" s="17">
        <v>16</v>
      </c>
      <c r="U18" s="17">
        <v>25</v>
      </c>
      <c r="V18" s="17">
        <v>24</v>
      </c>
      <c r="W18" s="17">
        <v>26</v>
      </c>
      <c r="X18" s="17">
        <v>27</v>
      </c>
      <c r="Y18" s="17">
        <v>15</v>
      </c>
      <c r="Z18" s="17">
        <v>32</v>
      </c>
      <c r="AA18" s="17">
        <v>26</v>
      </c>
      <c r="AB18" s="17"/>
      <c r="AC18" s="17">
        <v>21</v>
      </c>
      <c r="AD18" s="17">
        <v>18</v>
      </c>
      <c r="AE18" s="17">
        <v>23</v>
      </c>
      <c r="AF18" s="17">
        <v>24</v>
      </c>
      <c r="AG18" s="17">
        <v>23</v>
      </c>
      <c r="AH18" s="17">
        <v>34</v>
      </c>
      <c r="AI18" s="17"/>
      <c r="AJ18" s="18">
        <f>SUM(C18:AI18)</f>
        <v>693</v>
      </c>
    </row>
    <row r="19" spans="1:35" ht="84.75" customHeight="1">
      <c r="A19" s="26"/>
      <c r="B19" s="10" t="s">
        <v>33</v>
      </c>
      <c r="C19" s="11"/>
      <c r="D19" s="12"/>
      <c r="E19" s="11" t="s">
        <v>8</v>
      </c>
      <c r="F19" s="13" t="s">
        <v>16</v>
      </c>
      <c r="G19" s="11" t="s">
        <v>17</v>
      </c>
      <c r="H19" s="12"/>
      <c r="I19" s="11"/>
      <c r="J19" s="11" t="s">
        <v>56</v>
      </c>
      <c r="K19" s="11" t="s">
        <v>113</v>
      </c>
      <c r="L19" s="11" t="s">
        <v>58</v>
      </c>
      <c r="M19" s="11"/>
      <c r="N19" s="11" t="s">
        <v>10</v>
      </c>
      <c r="O19" s="11"/>
      <c r="P19" s="11"/>
      <c r="Q19" s="12"/>
      <c r="R19" s="11"/>
      <c r="S19" s="11" t="s">
        <v>74</v>
      </c>
      <c r="T19" s="11"/>
      <c r="U19" s="11" t="s">
        <v>18</v>
      </c>
      <c r="V19" s="11"/>
      <c r="W19" s="11" t="s">
        <v>49</v>
      </c>
      <c r="X19" s="11"/>
      <c r="Y19" s="11" t="s">
        <v>64</v>
      </c>
      <c r="Z19" s="11"/>
      <c r="AA19" s="11" t="s">
        <v>89</v>
      </c>
      <c r="AB19" s="11"/>
      <c r="AC19" s="11" t="s">
        <v>67</v>
      </c>
      <c r="AD19" s="11" t="s">
        <v>19</v>
      </c>
      <c r="AE19" s="11" t="s">
        <v>13</v>
      </c>
      <c r="AF19" s="14" t="s">
        <v>14</v>
      </c>
      <c r="AG19" s="11" t="s">
        <v>68</v>
      </c>
      <c r="AH19" s="11" t="s">
        <v>7</v>
      </c>
      <c r="AI19" s="11"/>
    </row>
    <row r="20" spans="1:36" s="18" customFormat="1" ht="18">
      <c r="A20" s="27"/>
      <c r="B20" s="16" t="s">
        <v>52</v>
      </c>
      <c r="C20" s="17"/>
      <c r="D20" s="21"/>
      <c r="E20" s="17">
        <v>24</v>
      </c>
      <c r="F20" s="17">
        <v>22</v>
      </c>
      <c r="G20" s="17">
        <v>29</v>
      </c>
      <c r="H20" s="17"/>
      <c r="I20" s="17"/>
      <c r="J20" s="17">
        <v>41</v>
      </c>
      <c r="K20" s="17">
        <v>21</v>
      </c>
      <c r="L20" s="17">
        <v>36</v>
      </c>
      <c r="M20" s="17"/>
      <c r="N20" s="17">
        <v>35</v>
      </c>
      <c r="O20" s="17"/>
      <c r="P20" s="17"/>
      <c r="Q20" s="17"/>
      <c r="R20" s="17"/>
      <c r="S20" s="17">
        <v>31</v>
      </c>
      <c r="T20" s="17"/>
      <c r="U20" s="17">
        <v>14</v>
      </c>
      <c r="V20" s="17"/>
      <c r="W20" s="17">
        <v>43</v>
      </c>
      <c r="X20" s="17"/>
      <c r="Y20" s="17">
        <v>30</v>
      </c>
      <c r="Z20" s="17"/>
      <c r="AA20" s="17">
        <v>26</v>
      </c>
      <c r="AB20" s="17"/>
      <c r="AC20" s="17">
        <v>35</v>
      </c>
      <c r="AD20" s="17">
        <v>5</v>
      </c>
      <c r="AE20" s="17">
        <v>20</v>
      </c>
      <c r="AF20" s="17">
        <v>23</v>
      </c>
      <c r="AG20" s="17">
        <v>19</v>
      </c>
      <c r="AH20" s="17">
        <v>37</v>
      </c>
      <c r="AI20" s="17"/>
      <c r="AJ20" s="18">
        <f>SUM(C20:AI20)</f>
        <v>491</v>
      </c>
    </row>
    <row r="21" ht="99.75" customHeight="1"/>
  </sheetData>
  <mergeCells count="11">
    <mergeCell ref="C2:Q2"/>
    <mergeCell ref="A1:B1"/>
    <mergeCell ref="A5:A8"/>
    <mergeCell ref="A9:A12"/>
    <mergeCell ref="A13:A16"/>
    <mergeCell ref="AI2:AI3"/>
    <mergeCell ref="A17:A20"/>
    <mergeCell ref="R2:AH2"/>
    <mergeCell ref="A4:B4"/>
    <mergeCell ref="A2:B2"/>
    <mergeCell ref="A3:B3"/>
  </mergeCells>
  <printOptions/>
  <pageMargins left="0.25" right="0.24000000000000002" top="0.39000000000000007" bottom="0.55" header="0.24000000000000002" footer="0.24000000000000002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UCHIDA YUKA</cp:lastModifiedBy>
  <dcterms:created xsi:type="dcterms:W3CDTF">2009-10-01T06:41:10Z</dcterms:created>
  <dcterms:modified xsi:type="dcterms:W3CDTF">2009-10-02T01:21:07Z</dcterms:modified>
  <cp:category/>
  <cp:version/>
  <cp:contentType/>
  <cp:contentStatus/>
</cp:coreProperties>
</file>